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gan Azdejkovic\Documents\bridge\"/>
    </mc:Choice>
  </mc:AlternateContent>
  <xr:revisionPtr revIDLastSave="0" documentId="8_{DA249943-3062-4B43-AB1B-F6C73284FDD7}" xr6:coauthVersionLast="36" xr6:coauthVersionMax="36" xr10:uidLastSave="{00000000-0000-0000-0000-000000000000}"/>
  <bookViews>
    <workbookView xWindow="0" yWindow="0" windowWidth="24042" windowHeight="9491" activeTab="1" xr2:uid="{DD810311-0F73-4507-8F22-2D752738E44B}"/>
  </bookViews>
  <sheets>
    <sheet name="Sastavi i snaga timova" sheetId="3" r:id="rId1"/>
    <sheet name="1. kolo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3" l="1"/>
  <c r="C110" i="3"/>
  <c r="C103" i="3"/>
  <c r="C83" i="3"/>
  <c r="C77" i="3"/>
  <c r="C63" i="3"/>
  <c r="C36" i="3"/>
  <c r="C21" i="3"/>
  <c r="C15" i="3"/>
  <c r="C9" i="3"/>
</calcChain>
</file>

<file path=xl/sharedStrings.xml><?xml version="1.0" encoding="utf-8"?>
<sst xmlns="http://schemas.openxmlformats.org/spreadsheetml/2006/main" count="149" uniqueCount="123">
  <si>
    <t>Metodoontologija Bridža</t>
  </si>
  <si>
    <t>Bogdan Veličković</t>
  </si>
  <si>
    <t>Slobodan Gužvica</t>
  </si>
  <si>
    <t>Anastasia Mironova</t>
  </si>
  <si>
    <t>Sergei Mironov</t>
  </si>
  <si>
    <t>Jovan Poljački</t>
  </si>
  <si>
    <t>Vuk Trnavac</t>
  </si>
  <si>
    <t>Miloš Starčević</t>
  </si>
  <si>
    <t>Mirjana Bukarica</t>
  </si>
  <si>
    <t>Svetlana Živković</t>
  </si>
  <si>
    <t>Nikola Blagojević</t>
  </si>
  <si>
    <t>Vrnjačka Banja</t>
  </si>
  <si>
    <t>Vladimir Nešić</t>
  </si>
  <si>
    <t>Dragan Stojković</t>
  </si>
  <si>
    <t>Vladan Đorđević</t>
  </si>
  <si>
    <t>Dejan Curaković</t>
  </si>
  <si>
    <t>Dejan Prijović</t>
  </si>
  <si>
    <t>Ekspert</t>
  </si>
  <si>
    <t>Selena Pepić</t>
  </si>
  <si>
    <t>Jovana Zoranović</t>
  </si>
  <si>
    <t>Stojan Važić</t>
  </si>
  <si>
    <t>Marko Seizović</t>
  </si>
  <si>
    <t>Bejbi Bumeri</t>
  </si>
  <si>
    <t>Zoran Radulović</t>
  </si>
  <si>
    <t>Slobodan Stojanović</t>
  </si>
  <si>
    <t>Predrag Stanković</t>
  </si>
  <si>
    <t>Boris Šelken</t>
  </si>
  <si>
    <t>Nenad Dojčilović</t>
  </si>
  <si>
    <t>Slaviša Marković</t>
  </si>
  <si>
    <t>Zoran Burić</t>
  </si>
  <si>
    <t>Nenad Popović</t>
  </si>
  <si>
    <t>Dragan Pejčić</t>
  </si>
  <si>
    <t>Dejan Petković</t>
  </si>
  <si>
    <t>Nenad Miljković</t>
  </si>
  <si>
    <t>Two pairs</t>
  </si>
  <si>
    <t>Diyan Danailov</t>
  </si>
  <si>
    <t>Georgi Shokov</t>
  </si>
  <si>
    <t>Sanja Lazić</t>
  </si>
  <si>
    <t>Momčilo Ignjatović</t>
  </si>
  <si>
    <t>Banja Luka</t>
  </si>
  <si>
    <t>Siniša Kuruzović</t>
  </si>
  <si>
    <t>Velimir Zdjelar</t>
  </si>
  <si>
    <t>Čedomir Ljiljak</t>
  </si>
  <si>
    <t>Danilo Mitrić</t>
  </si>
  <si>
    <t>Nišmi</t>
  </si>
  <si>
    <t>Marko Perišić</t>
  </si>
  <si>
    <t>Igor Ćurlin</t>
  </si>
  <si>
    <t>Aleksandar Stanković</t>
  </si>
  <si>
    <t>Milan Ušćumlić</t>
  </si>
  <si>
    <t>Vladan Milutinović</t>
  </si>
  <si>
    <t>Veljko Vujčić</t>
  </si>
  <si>
    <t>Džuli</t>
  </si>
  <si>
    <t>Julija Arsenijević</t>
  </si>
  <si>
    <t>Mihajlo Nikolić</t>
  </si>
  <si>
    <t>Slobodan Španović</t>
  </si>
  <si>
    <t>Božidar Katić</t>
  </si>
  <si>
    <t>Miroslav Blagojević</t>
  </si>
  <si>
    <t>Đorđe Poljak</t>
  </si>
  <si>
    <t>ZZ SloM</t>
  </si>
  <si>
    <t>Mladen Karapandžić</t>
  </si>
  <si>
    <t>Zoran Šarić</t>
  </si>
  <si>
    <t>Zoran Žakula</t>
  </si>
  <si>
    <t>Slobodan Milićević</t>
  </si>
  <si>
    <t>Lolita</t>
  </si>
  <si>
    <t>Lolita Čekredži</t>
  </si>
  <si>
    <t>Darko Petrevski</t>
  </si>
  <si>
    <t>Tatjana Erić</t>
  </si>
  <si>
    <t>Nikola Bulajić</t>
  </si>
  <si>
    <t>U prolazu</t>
  </si>
  <si>
    <t>Milica Radenković</t>
  </si>
  <si>
    <t>Ivica Kikić</t>
  </si>
  <si>
    <t>Nenad Stanković</t>
  </si>
  <si>
    <t>Nebojša Terzić</t>
  </si>
  <si>
    <t>Bulgar Petrol</t>
  </si>
  <si>
    <t>Milorad Radojević</t>
  </si>
  <si>
    <t>Mihailo Simić</t>
  </si>
  <si>
    <t>Ana Brajović</t>
  </si>
  <si>
    <t>Olga Simić</t>
  </si>
  <si>
    <t>Kuglaš</t>
  </si>
  <si>
    <t>Miodrag Malović</t>
  </si>
  <si>
    <t>Dragan Mirić</t>
  </si>
  <si>
    <t>Nebojša Bogdanović</t>
  </si>
  <si>
    <t>Vesna Danilović</t>
  </si>
  <si>
    <t>Miroslav Minić</t>
  </si>
  <si>
    <t>Marija Velinov</t>
  </si>
  <si>
    <t>Učitelj Splinter</t>
  </si>
  <si>
    <t>Aleksandar Stefanović</t>
  </si>
  <si>
    <t>Igor Stefanović</t>
  </si>
  <si>
    <t>Rastko Stanojević</t>
  </si>
  <si>
    <t>Aleksa Milićević</t>
  </si>
  <si>
    <t>Atanas Kirovski</t>
  </si>
  <si>
    <t>Ognen Čekredži</t>
  </si>
  <si>
    <t>Saško Ratković</t>
  </si>
  <si>
    <t>Sašo Pešev</t>
  </si>
  <si>
    <t>Dame</t>
  </si>
  <si>
    <t>Maja Janković</t>
  </si>
  <si>
    <t>Nataša Novaković</t>
  </si>
  <si>
    <t>Milka Sabljić</t>
  </si>
  <si>
    <t>Radmila Davidović</t>
  </si>
  <si>
    <t>Tamara Nikolić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</si>
  <si>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</si>
  <si>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</si>
  <si>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</si>
  <si>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</si>
  <si>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</si>
  <si>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</si>
  <si>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</si>
  <si>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</si>
  <si>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</si>
  <si>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</si>
  <si>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</si>
  <si>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</si>
  <si>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</si>
  <si>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</si>
  <si>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</si>
  <si>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</si>
  <si>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</si>
  <si>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</si>
  <si>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Broj stola</t>
  </si>
  <si>
    <t>Skoplje</t>
  </si>
  <si>
    <t>10. Betovenova</t>
  </si>
  <si>
    <t>Mrtva tačka</t>
  </si>
  <si>
    <t>Metodoontologija bridža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</si>
</sst>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ourier New"/>
      <family val="3"/>
    </font>
    <font>
      <sz val="11"/>
      <color rgb="FF000000"/>
      <name val="Times New Roman"/>
      <family val="1"/>
    </font>
    <font>
      <b/>
      <sz val="12"/>
      <color rgb="FFFFFFA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2" fontId="0" fillId="0" borderId="0" xfId="0" applyNumberFormat="1"/>
    <xf numFmtId="49" fontId="1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8506-C0AC-42E3-AF3B-96983BD42949}">
  <dimension ref="A1:C120"/>
  <sheetViews>
    <sheetView topLeftCell="A97" workbookViewId="0">
      <selection activeCell="B116" sqref="B116"/>
    </sheetView>
  </sheetViews>
  <sheetFormatPr defaultRowHeight="15.05" x14ac:dyDescent="0.3"/>
  <cols>
    <col min="1" max="1" width="7" style="7" customWidth="1"/>
    <col min="2" max="2" width="29.6640625" bestFit="1" customWidth="1"/>
  </cols>
  <sheetData>
    <row r="1" spans="1:3" x14ac:dyDescent="0.3">
      <c r="A1" s="7" t="s">
        <v>100</v>
      </c>
      <c r="B1" s="1" t="s">
        <v>44</v>
      </c>
      <c r="C1">
        <v>20</v>
      </c>
    </row>
    <row r="2" spans="1:3" x14ac:dyDescent="0.3">
      <c r="B2" s="2" t="s">
        <v>45</v>
      </c>
    </row>
    <row r="3" spans="1:3" x14ac:dyDescent="0.3">
      <c r="B3" s="2" t="s">
        <v>46</v>
      </c>
    </row>
    <row r="4" spans="1:3" x14ac:dyDescent="0.3">
      <c r="B4" s="2" t="s">
        <v>47</v>
      </c>
    </row>
    <row r="5" spans="1:3" x14ac:dyDescent="0.3">
      <c r="B5" s="2" t="s">
        <v>48</v>
      </c>
    </row>
    <row r="6" spans="1:3" x14ac:dyDescent="0.3">
      <c r="B6" s="2" t="s">
        <v>49</v>
      </c>
    </row>
    <row r="7" spans="1:3" x14ac:dyDescent="0.3">
      <c r="B7" s="2" t="s">
        <v>50</v>
      </c>
    </row>
    <row r="9" spans="1:3" x14ac:dyDescent="0.3">
      <c r="A9" s="7" t="s">
        <v>101</v>
      </c>
      <c r="B9" s="1" t="s">
        <v>73</v>
      </c>
      <c r="C9">
        <f>73/4</f>
        <v>18.25</v>
      </c>
    </row>
    <row r="10" spans="1:3" x14ac:dyDescent="0.3">
      <c r="B10" s="2" t="s">
        <v>74</v>
      </c>
    </row>
    <row r="11" spans="1:3" x14ac:dyDescent="0.3">
      <c r="B11" s="2" t="s">
        <v>75</v>
      </c>
    </row>
    <row r="12" spans="1:3" x14ac:dyDescent="0.3">
      <c r="B12" s="2" t="s">
        <v>76</v>
      </c>
    </row>
    <row r="13" spans="1:3" x14ac:dyDescent="0.3">
      <c r="B13" s="2" t="s">
        <v>77</v>
      </c>
    </row>
    <row r="15" spans="1:3" x14ac:dyDescent="0.3">
      <c r="A15" s="7" t="s">
        <v>102</v>
      </c>
      <c r="B15" s="1" t="s">
        <v>34</v>
      </c>
      <c r="C15">
        <f>69/4</f>
        <v>17.25</v>
      </c>
    </row>
    <row r="16" spans="1:3" x14ac:dyDescent="0.3">
      <c r="B16" s="2" t="s">
        <v>35</v>
      </c>
    </row>
    <row r="17" spans="1:3" x14ac:dyDescent="0.3">
      <c r="B17" s="2" t="s">
        <v>36</v>
      </c>
    </row>
    <row r="18" spans="1:3" x14ac:dyDescent="0.3">
      <c r="B18" s="2" t="s">
        <v>37</v>
      </c>
    </row>
    <row r="19" spans="1:3" x14ac:dyDescent="0.3">
      <c r="B19" s="3" t="s">
        <v>38</v>
      </c>
    </row>
    <row r="21" spans="1:3" x14ac:dyDescent="0.3">
      <c r="A21" s="7" t="s">
        <v>103</v>
      </c>
      <c r="B21" s="1" t="s">
        <v>51</v>
      </c>
      <c r="C21" s="6">
        <f>100/6</f>
        <v>16.666666666666668</v>
      </c>
    </row>
    <row r="22" spans="1:3" x14ac:dyDescent="0.3">
      <c r="B22" s="2" t="s">
        <v>52</v>
      </c>
    </row>
    <row r="23" spans="1:3" x14ac:dyDescent="0.3">
      <c r="B23" s="2" t="s">
        <v>53</v>
      </c>
    </row>
    <row r="24" spans="1:3" x14ac:dyDescent="0.3">
      <c r="B24" s="2" t="s">
        <v>54</v>
      </c>
    </row>
    <row r="25" spans="1:3" x14ac:dyDescent="0.3">
      <c r="B25" s="2" t="s">
        <v>55</v>
      </c>
    </row>
    <row r="26" spans="1:3" x14ac:dyDescent="0.3">
      <c r="B26" s="3" t="s">
        <v>56</v>
      </c>
      <c r="C26" s="5"/>
    </row>
    <row r="27" spans="1:3" x14ac:dyDescent="0.3">
      <c r="B27" s="2" t="s">
        <v>57</v>
      </c>
    </row>
    <row r="29" spans="1:3" x14ac:dyDescent="0.3">
      <c r="A29" s="7" t="s">
        <v>104</v>
      </c>
      <c r="B29" s="1" t="s">
        <v>11</v>
      </c>
      <c r="C29">
        <v>16</v>
      </c>
    </row>
    <row r="30" spans="1:3" x14ac:dyDescent="0.3">
      <c r="B30" s="2" t="s">
        <v>12</v>
      </c>
    </row>
    <row r="31" spans="1:3" x14ac:dyDescent="0.3">
      <c r="B31" s="2" t="s">
        <v>13</v>
      </c>
    </row>
    <row r="32" spans="1:3" x14ac:dyDescent="0.3">
      <c r="B32" s="2" t="s">
        <v>14</v>
      </c>
    </row>
    <row r="33" spans="1:3" x14ac:dyDescent="0.3">
      <c r="B33" s="2" t="s">
        <v>15</v>
      </c>
    </row>
    <row r="34" spans="1:3" x14ac:dyDescent="0.3">
      <c r="B34" s="2" t="s">
        <v>16</v>
      </c>
    </row>
    <row r="36" spans="1:3" x14ac:dyDescent="0.3">
      <c r="A36" s="7" t="s">
        <v>105</v>
      </c>
      <c r="B36" s="1" t="s">
        <v>78</v>
      </c>
      <c r="C36" s="6">
        <f>95/6</f>
        <v>15.833333333333334</v>
      </c>
    </row>
    <row r="37" spans="1:3" x14ac:dyDescent="0.3">
      <c r="B37" s="2" t="s">
        <v>79</v>
      </c>
    </row>
    <row r="38" spans="1:3" x14ac:dyDescent="0.3">
      <c r="B38" s="2" t="s">
        <v>80</v>
      </c>
    </row>
    <row r="39" spans="1:3" x14ac:dyDescent="0.3">
      <c r="B39" s="2" t="s">
        <v>81</v>
      </c>
    </row>
    <row r="40" spans="1:3" x14ac:dyDescent="0.3">
      <c r="B40" s="2" t="s">
        <v>82</v>
      </c>
    </row>
    <row r="41" spans="1:3" x14ac:dyDescent="0.3">
      <c r="B41" s="2" t="s">
        <v>83</v>
      </c>
    </row>
    <row r="42" spans="1:3" x14ac:dyDescent="0.3">
      <c r="B42" s="2" t="s">
        <v>84</v>
      </c>
    </row>
    <row r="44" spans="1:3" x14ac:dyDescent="0.3">
      <c r="A44" s="7" t="s">
        <v>106</v>
      </c>
      <c r="B44" s="1" t="s">
        <v>17</v>
      </c>
      <c r="C44">
        <v>15.25</v>
      </c>
    </row>
    <row r="45" spans="1:3" x14ac:dyDescent="0.3">
      <c r="B45" s="2" t="s">
        <v>18</v>
      </c>
    </row>
    <row r="46" spans="1:3" x14ac:dyDescent="0.3">
      <c r="B46" s="2" t="s">
        <v>19</v>
      </c>
    </row>
    <row r="47" spans="1:3" x14ac:dyDescent="0.3">
      <c r="B47" s="2" t="s">
        <v>20</v>
      </c>
    </row>
    <row r="48" spans="1:3" x14ac:dyDescent="0.3">
      <c r="B48" s="2" t="s">
        <v>21</v>
      </c>
    </row>
    <row r="50" spans="1:3" x14ac:dyDescent="0.3">
      <c r="A50" s="7" t="s">
        <v>107</v>
      </c>
      <c r="B50" s="1" t="s">
        <v>119</v>
      </c>
      <c r="C50">
        <v>15.25</v>
      </c>
    </row>
    <row r="51" spans="1:3" x14ac:dyDescent="0.3">
      <c r="B51" s="2" t="s">
        <v>90</v>
      </c>
    </row>
    <row r="52" spans="1:3" x14ac:dyDescent="0.3">
      <c r="B52" s="2" t="s">
        <v>91</v>
      </c>
    </row>
    <row r="53" spans="1:3" x14ac:dyDescent="0.3">
      <c r="B53" s="2" t="s">
        <v>92</v>
      </c>
    </row>
    <row r="54" spans="1:3" x14ac:dyDescent="0.3">
      <c r="B54" s="2" t="s">
        <v>93</v>
      </c>
    </row>
    <row r="56" spans="1:3" x14ac:dyDescent="0.3">
      <c r="A56" s="7" t="s">
        <v>108</v>
      </c>
      <c r="B56" s="1" t="s">
        <v>94</v>
      </c>
      <c r="C56">
        <v>15</v>
      </c>
    </row>
    <row r="57" spans="1:3" x14ac:dyDescent="0.3">
      <c r="B57" s="2" t="s">
        <v>95</v>
      </c>
    </row>
    <row r="58" spans="1:3" x14ac:dyDescent="0.3">
      <c r="B58" s="2" t="s">
        <v>96</v>
      </c>
    </row>
    <row r="59" spans="1:3" x14ac:dyDescent="0.3">
      <c r="B59" s="2" t="s">
        <v>97</v>
      </c>
    </row>
    <row r="60" spans="1:3" x14ac:dyDescent="0.3">
      <c r="B60" s="2" t="s">
        <v>98</v>
      </c>
    </row>
    <row r="61" spans="1:3" x14ac:dyDescent="0.3">
      <c r="B61" s="3" t="s">
        <v>99</v>
      </c>
    </row>
    <row r="63" spans="1:3" x14ac:dyDescent="0.3">
      <c r="A63" s="7" t="s">
        <v>109</v>
      </c>
      <c r="B63" s="1" t="s">
        <v>120</v>
      </c>
      <c r="C63" s="6">
        <f>88/6</f>
        <v>14.666666666666666</v>
      </c>
    </row>
    <row r="64" spans="1:3" x14ac:dyDescent="0.3">
      <c r="B64" s="2" t="s">
        <v>28</v>
      </c>
    </row>
    <row r="65" spans="1:3" x14ac:dyDescent="0.3">
      <c r="B65" s="2" t="s">
        <v>29</v>
      </c>
    </row>
    <row r="66" spans="1:3" x14ac:dyDescent="0.3">
      <c r="B66" s="2" t="s">
        <v>30</v>
      </c>
    </row>
    <row r="67" spans="1:3" x14ac:dyDescent="0.3">
      <c r="B67" s="2" t="s">
        <v>31</v>
      </c>
    </row>
    <row r="68" spans="1:3" x14ac:dyDescent="0.3">
      <c r="B68" s="2" t="s">
        <v>32</v>
      </c>
    </row>
    <row r="69" spans="1:3" x14ac:dyDescent="0.3">
      <c r="B69" s="3" t="s">
        <v>33</v>
      </c>
    </row>
    <row r="71" spans="1:3" x14ac:dyDescent="0.3">
      <c r="A71" s="7" t="s">
        <v>110</v>
      </c>
      <c r="B71" s="1" t="s">
        <v>63</v>
      </c>
      <c r="C71">
        <v>14.5</v>
      </c>
    </row>
    <row r="72" spans="1:3" x14ac:dyDescent="0.3">
      <c r="B72" s="2" t="s">
        <v>64</v>
      </c>
    </row>
    <row r="73" spans="1:3" x14ac:dyDescent="0.3">
      <c r="B73" s="2" t="s">
        <v>65</v>
      </c>
    </row>
    <row r="74" spans="1:3" x14ac:dyDescent="0.3">
      <c r="B74" t="s">
        <v>66</v>
      </c>
    </row>
    <row r="75" spans="1:3" x14ac:dyDescent="0.3">
      <c r="B75" s="2" t="s">
        <v>67</v>
      </c>
    </row>
    <row r="77" spans="1:3" x14ac:dyDescent="0.3">
      <c r="A77" s="7" t="s">
        <v>111</v>
      </c>
      <c r="B77" s="1" t="s">
        <v>58</v>
      </c>
      <c r="C77">
        <f>55/4</f>
        <v>13.75</v>
      </c>
    </row>
    <row r="78" spans="1:3" x14ac:dyDescent="0.3">
      <c r="B78" s="2" t="s">
        <v>59</v>
      </c>
    </row>
    <row r="79" spans="1:3" x14ac:dyDescent="0.3">
      <c r="B79" s="2" t="s">
        <v>60</v>
      </c>
    </row>
    <row r="80" spans="1:3" x14ac:dyDescent="0.3">
      <c r="B80" s="2" t="s">
        <v>61</v>
      </c>
    </row>
    <row r="81" spans="1:3" x14ac:dyDescent="0.3">
      <c r="B81" s="3" t="s">
        <v>62</v>
      </c>
    </row>
    <row r="83" spans="1:3" x14ac:dyDescent="0.3">
      <c r="A83" s="7" t="s">
        <v>112</v>
      </c>
      <c r="B83" s="1" t="s">
        <v>122</v>
      </c>
      <c r="C83" s="6">
        <f>73/6</f>
        <v>12.166666666666666</v>
      </c>
    </row>
    <row r="84" spans="1:3" x14ac:dyDescent="0.3">
      <c r="B84" s="2" t="s">
        <v>1</v>
      </c>
    </row>
    <row r="85" spans="1:3" x14ac:dyDescent="0.3">
      <c r="B85" s="2" t="s">
        <v>2</v>
      </c>
    </row>
    <row r="86" spans="1:3" x14ac:dyDescent="0.3">
      <c r="B86" s="2" t="s">
        <v>3</v>
      </c>
    </row>
    <row r="87" spans="1:3" x14ac:dyDescent="0.3">
      <c r="B87" s="2" t="s">
        <v>4</v>
      </c>
    </row>
    <row r="88" spans="1:3" x14ac:dyDescent="0.3">
      <c r="B88" s="2" t="s">
        <v>5</v>
      </c>
    </row>
    <row r="89" spans="1:3" x14ac:dyDescent="0.3">
      <c r="B89" s="2" t="s">
        <v>6</v>
      </c>
    </row>
    <row r="91" spans="1:3" x14ac:dyDescent="0.3">
      <c r="A91" s="7" t="s">
        <v>113</v>
      </c>
      <c r="B91" s="1" t="s">
        <v>121</v>
      </c>
      <c r="C91">
        <v>12</v>
      </c>
    </row>
    <row r="92" spans="1:3" x14ac:dyDescent="0.3">
      <c r="B92" s="2" t="s">
        <v>7</v>
      </c>
    </row>
    <row r="93" spans="1:3" x14ac:dyDescent="0.3">
      <c r="B93" s="2" t="s">
        <v>8</v>
      </c>
    </row>
    <row r="94" spans="1:3" x14ac:dyDescent="0.3">
      <c r="B94" s="2" t="s">
        <v>9</v>
      </c>
    </row>
    <row r="95" spans="1:3" x14ac:dyDescent="0.3">
      <c r="B95" s="2" t="s">
        <v>10</v>
      </c>
    </row>
    <row r="97" spans="1:3" x14ac:dyDescent="0.3">
      <c r="A97" s="7" t="s">
        <v>114</v>
      </c>
      <c r="B97" s="1" t="s">
        <v>68</v>
      </c>
      <c r="C97">
        <v>11</v>
      </c>
    </row>
    <row r="98" spans="1:3" x14ac:dyDescent="0.3">
      <c r="B98" s="2" t="s">
        <v>69</v>
      </c>
    </row>
    <row r="99" spans="1:3" x14ac:dyDescent="0.3">
      <c r="B99" s="2" t="s">
        <v>70</v>
      </c>
    </row>
    <row r="100" spans="1:3" x14ac:dyDescent="0.3">
      <c r="B100" s="2" t="s">
        <v>71</v>
      </c>
    </row>
    <row r="101" spans="1:3" x14ac:dyDescent="0.3">
      <c r="B101" s="2" t="s">
        <v>72</v>
      </c>
    </row>
    <row r="103" spans="1:3" x14ac:dyDescent="0.3">
      <c r="A103" s="7" t="s">
        <v>115</v>
      </c>
      <c r="B103" s="1" t="s">
        <v>22</v>
      </c>
      <c r="C103">
        <f>46/5</f>
        <v>9.1999999999999993</v>
      </c>
    </row>
    <row r="104" spans="1:3" x14ac:dyDescent="0.3">
      <c r="B104" s="2" t="s">
        <v>23</v>
      </c>
    </row>
    <row r="105" spans="1:3" x14ac:dyDescent="0.3">
      <c r="B105" s="2" t="s">
        <v>24</v>
      </c>
    </row>
    <row r="106" spans="1:3" x14ac:dyDescent="0.3">
      <c r="B106" s="2" t="s">
        <v>25</v>
      </c>
    </row>
    <row r="107" spans="1:3" x14ac:dyDescent="0.3">
      <c r="B107" s="2" t="s">
        <v>26</v>
      </c>
    </row>
    <row r="108" spans="1:3" x14ac:dyDescent="0.3">
      <c r="B108" s="2" t="s">
        <v>27</v>
      </c>
    </row>
    <row r="110" spans="1:3" x14ac:dyDescent="0.3">
      <c r="A110" s="7" t="s">
        <v>116</v>
      </c>
      <c r="B110" s="1" t="s">
        <v>39</v>
      </c>
      <c r="C110">
        <f>29/4</f>
        <v>7.25</v>
      </c>
    </row>
    <row r="111" spans="1:3" x14ac:dyDescent="0.3">
      <c r="B111" s="2" t="s">
        <v>40</v>
      </c>
    </row>
    <row r="112" spans="1:3" x14ac:dyDescent="0.3">
      <c r="B112" s="2" t="s">
        <v>41</v>
      </c>
    </row>
    <row r="113" spans="1:3" x14ac:dyDescent="0.3">
      <c r="B113" s="2" t="s">
        <v>42</v>
      </c>
    </row>
    <row r="114" spans="1:3" x14ac:dyDescent="0.3">
      <c r="B114" s="2" t="s">
        <v>43</v>
      </c>
    </row>
    <row r="116" spans="1:3" x14ac:dyDescent="0.3">
      <c r="A116" s="7" t="s">
        <v>117</v>
      </c>
      <c r="B116" s="1" t="s">
        <v>85</v>
      </c>
      <c r="C116" s="4">
        <f>7/4</f>
        <v>1.75</v>
      </c>
    </row>
    <row r="117" spans="1:3" x14ac:dyDescent="0.3">
      <c r="B117" s="2" t="s">
        <v>86</v>
      </c>
    </row>
    <row r="118" spans="1:3" x14ac:dyDescent="0.3">
      <c r="B118" s="2" t="s">
        <v>87</v>
      </c>
    </row>
    <row r="119" spans="1:3" x14ac:dyDescent="0.3">
      <c r="B119" s="2" t="s">
        <v>88</v>
      </c>
    </row>
    <row r="120" spans="1:3" x14ac:dyDescent="0.3">
      <c r="B120" s="2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AFD36-34F4-40A0-B5F0-01ECF8F854A8}">
  <dimension ref="A1:C76"/>
  <sheetViews>
    <sheetView tabSelected="1" workbookViewId="0">
      <selection activeCell="E10" sqref="E10"/>
    </sheetView>
  </sheetViews>
  <sheetFormatPr defaultRowHeight="15.05" x14ac:dyDescent="0.3"/>
  <cols>
    <col min="2" max="2" width="20" customWidth="1"/>
    <col min="3" max="3" width="25.21875" customWidth="1"/>
  </cols>
  <sheetData>
    <row r="1" spans="1:3" ht="16.3" thickBot="1" x14ac:dyDescent="0.35">
      <c r="A1" s="11" t="s">
        <v>118</v>
      </c>
      <c r="B1" s="10"/>
      <c r="C1" s="10"/>
    </row>
    <row r="2" spans="1:3" ht="16.3" thickTop="1" x14ac:dyDescent="0.3">
      <c r="A2" s="12" t="s">
        <v>100</v>
      </c>
      <c r="B2" s="9" t="s">
        <v>44</v>
      </c>
      <c r="C2" s="9" t="s">
        <v>120</v>
      </c>
    </row>
    <row r="3" spans="1:3" ht="15.65" x14ac:dyDescent="0.3">
      <c r="A3" s="12" t="s">
        <v>101</v>
      </c>
      <c r="B3" s="9" t="s">
        <v>73</v>
      </c>
      <c r="C3" s="9" t="s">
        <v>63</v>
      </c>
    </row>
    <row r="4" spans="1:3" ht="15.65" x14ac:dyDescent="0.3">
      <c r="A4" s="12" t="s">
        <v>102</v>
      </c>
      <c r="B4" s="9" t="s">
        <v>34</v>
      </c>
      <c r="C4" s="9" t="s">
        <v>58</v>
      </c>
    </row>
    <row r="5" spans="1:3" ht="15.65" x14ac:dyDescent="0.3">
      <c r="A5" s="12" t="s">
        <v>103</v>
      </c>
      <c r="B5" s="9" t="s">
        <v>51</v>
      </c>
      <c r="C5" s="8" t="s">
        <v>0</v>
      </c>
    </row>
    <row r="6" spans="1:3" ht="15.65" x14ac:dyDescent="0.3">
      <c r="A6" s="12" t="s">
        <v>104</v>
      </c>
      <c r="B6" s="9" t="s">
        <v>11</v>
      </c>
      <c r="C6" s="9" t="s">
        <v>121</v>
      </c>
    </row>
    <row r="7" spans="1:3" ht="15.65" x14ac:dyDescent="0.3">
      <c r="A7" s="12" t="s">
        <v>105</v>
      </c>
      <c r="B7" s="9" t="s">
        <v>78</v>
      </c>
      <c r="C7" s="9" t="s">
        <v>68</v>
      </c>
    </row>
    <row r="8" spans="1:3" ht="15.65" x14ac:dyDescent="0.3">
      <c r="A8" s="12" t="s">
        <v>106</v>
      </c>
      <c r="B8" s="9" t="s">
        <v>17</v>
      </c>
      <c r="C8" s="9" t="s">
        <v>22</v>
      </c>
    </row>
    <row r="9" spans="1:3" ht="15.65" x14ac:dyDescent="0.3">
      <c r="A9" s="12" t="s">
        <v>107</v>
      </c>
      <c r="B9" s="9" t="s">
        <v>119</v>
      </c>
      <c r="C9" s="9" t="s">
        <v>39</v>
      </c>
    </row>
    <row r="10" spans="1:3" ht="15.65" x14ac:dyDescent="0.3">
      <c r="A10" s="12" t="s">
        <v>108</v>
      </c>
      <c r="B10" s="9" t="s">
        <v>94</v>
      </c>
      <c r="C10" s="9" t="s">
        <v>85</v>
      </c>
    </row>
    <row r="13" spans="1:3" x14ac:dyDescent="0.3">
      <c r="A13" s="6"/>
    </row>
    <row r="18" spans="1:1" x14ac:dyDescent="0.3">
      <c r="A18" s="4"/>
    </row>
    <row r="76" spans="1:1" x14ac:dyDescent="0.3">
      <c r="A76" s="5"/>
    </row>
  </sheetData>
  <sortState ref="A1:A120">
    <sortCondition descending="1"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Sastavi i snaga timova</vt:lpstr>
      <vt:lpstr>1. kolo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Azdejković</dc:creator>
  <cp:lastModifiedBy>Dragan Azdejković</cp:lastModifiedBy>
  <dcterms:created xsi:type="dcterms:W3CDTF">2024-11-22T12:46:57Z</dcterms:created>
  <dcterms:modified xsi:type="dcterms:W3CDTF">2024-11-22T13:59:15Z</dcterms:modified>
</cp:coreProperties>
</file>